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l final\Desktop\CUENTA PÚBLICA\CUENTA PÚBLICA 2024\Formatos carga en Sistema Cuenta Pública\"/>
    </mc:Choice>
  </mc:AlternateContent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0" yWindow="0" windowWidth="10185" windowHeight="10080"/>
  </bookViews>
  <sheets>
    <sheet name="EAEPED_CF" sheetId="1" r:id="rId1"/>
  </sheets>
  <definedNames>
    <definedName name="_xlnm.Print_Area" localSheetId="0">EAEPED_CF!$A$1:$I$84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4" i="1"/>
  <c r="H65" i="1"/>
  <c r="H59" i="1"/>
  <c r="H50" i="1"/>
  <c r="H51" i="1"/>
  <c r="H52" i="1"/>
  <c r="H53" i="1"/>
  <c r="H54" i="1"/>
  <c r="H55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3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H63" i="1" s="1"/>
  <c r="E64" i="1"/>
  <c r="E65" i="1"/>
  <c r="E59" i="1"/>
  <c r="E50" i="1"/>
  <c r="E51" i="1"/>
  <c r="E52" i="1"/>
  <c r="E53" i="1"/>
  <c r="E54" i="1"/>
  <c r="E55" i="1"/>
  <c r="E56" i="1"/>
  <c r="H56" i="1" s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F11" i="1"/>
  <c r="G11" i="1"/>
  <c r="H11" i="1"/>
  <c r="C11" i="1"/>
  <c r="C47" i="1" l="1"/>
  <c r="H10" i="1"/>
  <c r="E47" i="1"/>
  <c r="E84" i="1" s="1"/>
  <c r="F47" i="1"/>
  <c r="D47" i="1"/>
  <c r="C10" i="1"/>
  <c r="D10" i="1"/>
  <c r="D84" i="1" s="1"/>
  <c r="H47" i="1"/>
  <c r="F10" i="1"/>
  <c r="G47" i="1"/>
  <c r="G10" i="1"/>
  <c r="F84" i="1" l="1"/>
  <c r="C84" i="1"/>
  <c r="H84" i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<sst xmlns="http://schemas.openxmlformats.org/spreadsheetml/2006/main" count="81" uniqueCount="49">
  <si>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</si>
  <si>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</si>
  <si>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</si>
  <si>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</si>
  <si>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</si>
  <si>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</si>
  <si>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</si>
  <si>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</si>
  <si>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</si>
  <si>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</si>
  <si>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</si>
  <si>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</si>
  <si>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</si>
  <si>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</si>
  <si>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</si>
  <si>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</si>
  <si>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</si>
  <si>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</si>
  <si>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</si>
  <si>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</si>
  <si>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</si>
  <si>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</si>
  <si>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</si>
  <si>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</si>
  <si>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</si>
  <si>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</si>
  <si>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</si>
  <si>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</si>
  <si>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</si>
  <si>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</si>
  <si>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</si>
  <si>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</si>
  <si>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</si>
  <si>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</si>
  <si>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</si>
  <si>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</si>
  <si>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</si>
  <si>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</si>
  <si>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</si>
  <si>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</si>
  <si>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</si>
  <si>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</si>
  <si>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</si>
  <si>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</si>
  <si>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</si>
  <si>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</si>
  <si>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</si>
  <si>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Instituto Chihuahuense de Educación para los Adultos</t>
  </si>
  <si>
    <t>Del 01 Enero al 31 de Diciembre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</si>
</sst>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CF">
    <pageSetUpPr fitToPage="1"/>
  </sheetPr>
  <dimension ref="B1:I132"/>
  <sheetViews>
    <sheetView tabSelected="1" zoomScale="90" zoomScaleNormal="90" workbookViewId="0">
      <selection activeCell="L18" sqref="L18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0</v>
      </c>
      <c r="D10" s="4">
        <f t="shared" ref="D10:H10" si="0">SUM(D11,D21,D30,D41)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0</v>
      </c>
      <c r="D21" s="4">
        <f t="shared" ref="D21:H21" si="4">SUM(D22:D28)</f>
        <v>0</v>
      </c>
      <c r="E21" s="4">
        <f t="shared" si="4"/>
        <v>0</v>
      </c>
      <c r="F21" s="4">
        <f t="shared" si="4"/>
        <v>0</v>
      </c>
      <c r="G21" s="4">
        <f t="shared" si="4"/>
        <v>0</v>
      </c>
      <c r="H21" s="4">
        <f t="shared" si="4"/>
        <v>0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173970262.00999999</v>
      </c>
      <c r="D47" s="4">
        <f t="shared" ref="D47:H47" si="13">SUM(D48,D58,D67,D78)</f>
        <v>-6983180.9000000004</v>
      </c>
      <c r="E47" s="4">
        <f t="shared" si="13"/>
        <v>166987081.10999998</v>
      </c>
      <c r="F47" s="4">
        <f t="shared" si="13"/>
        <v>165337812.56</v>
      </c>
      <c r="G47" s="4">
        <f t="shared" si="13"/>
        <v>165337812.56</v>
      </c>
      <c r="H47" s="4">
        <f t="shared" si="13"/>
        <v>1649268.5499999821</v>
      </c>
    </row>
    <row r="48" spans="2:8" ht="15" customHeight="1" x14ac:dyDescent="0.25">
      <c r="B48" s="9" t="s">
        <v>13</v>
      </c>
      <c r="C48" s="4">
        <f>SUM(C49:C56)</f>
        <v>173970262.00999999</v>
      </c>
      <c r="D48" s="4">
        <f t="shared" ref="D48:H48" si="14">SUM(D49:D56)</f>
        <v>-6983180.9000000004</v>
      </c>
      <c r="E48" s="4">
        <f t="shared" si="14"/>
        <v>166987081.10999998</v>
      </c>
      <c r="F48" s="4">
        <f t="shared" si="14"/>
        <v>165337812.56</v>
      </c>
      <c r="G48" s="4">
        <f t="shared" si="14"/>
        <v>165337812.56</v>
      </c>
      <c r="H48" s="4">
        <f t="shared" si="14"/>
        <v>1649268.5499999821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173970262.00999999</v>
      </c>
      <c r="D56" s="15">
        <v>-6983180.9000000004</v>
      </c>
      <c r="E56" s="17">
        <f t="shared" si="15"/>
        <v>166987081.10999998</v>
      </c>
      <c r="F56" s="15">
        <v>165337812.56</v>
      </c>
      <c r="G56" s="15">
        <v>165337812.56</v>
      </c>
      <c r="H56" s="17">
        <f t="shared" si="16"/>
        <v>1649268.5499999821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/>
      <c r="D63" s="16">
        <v>0</v>
      </c>
      <c r="E63" s="17">
        <f t="shared" si="18"/>
        <v>0</v>
      </c>
      <c r="F63" s="16"/>
      <c r="G63" s="16"/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173970262.00999999</v>
      </c>
      <c r="D84" s="5">
        <f t="shared" ref="D84:H84" si="26">SUM(D10,D47)</f>
        <v>-6983180.9000000004</v>
      </c>
      <c r="E84" s="5">
        <f>SUM(E10,E47)</f>
        <v>166987081.10999998</v>
      </c>
      <c r="F84" s="5">
        <f t="shared" si="26"/>
        <v>165337812.56</v>
      </c>
      <c r="G84" s="5">
        <f t="shared" si="26"/>
        <v>165337812.56</v>
      </c>
      <c r="H84" s="5">
        <f t="shared" si="26"/>
        <v>1649268.5499999821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rintOptions horizontalCentered="1"/>
  <pageMargins left="0.23622047244094491" right="0.23622047244094491" top="0.39370078740157483" bottom="0.74803149606299213" header="0.31496062992125984" footer="0.31496062992125984"/>
  <pageSetup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final final</cp:lastModifiedBy>
  <cp:lastPrinted>2025-01-22T14:34:14Z</cp:lastPrinted>
  <dcterms:created xsi:type="dcterms:W3CDTF">2020-01-08T22:29:57Z</dcterms:created>
  <dcterms:modified xsi:type="dcterms:W3CDTF">2025-02-04T19:44:49Z</dcterms:modified>
</cp:coreProperties>
</file>